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8335" windowHeight="14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35" i="1"/>
  <c r="A36"/>
  <c r="A3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7"/>
</calcChain>
</file>

<file path=xl/sharedStrings.xml><?xml version="1.0" encoding="utf-8"?>
<sst xmlns="http://schemas.openxmlformats.org/spreadsheetml/2006/main" count="225" uniqueCount="176">
  <si>
    <t>Project components</t>
  </si>
  <si>
    <t>Item</t>
  </si>
  <si>
    <t>Qty</t>
  </si>
  <si>
    <t>Description</t>
  </si>
  <si>
    <t>Manufacturer P/N</t>
  </si>
  <si>
    <t>Manufacturer</t>
  </si>
  <si>
    <t>Value</t>
  </si>
  <si>
    <t>Power Rating</t>
  </si>
  <si>
    <t>Voltage Rating</t>
  </si>
  <si>
    <t>Temp Coeff</t>
  </si>
  <si>
    <t>LMX9838</t>
  </si>
  <si>
    <t>NATIONAL SEMICONDUTOR</t>
  </si>
  <si>
    <t>Tolerance</t>
  </si>
  <si>
    <t>Internet link</t>
  </si>
  <si>
    <t>http://www.national.com/pf/LM/LMX9838.html</t>
  </si>
  <si>
    <t>ATMEL AT90USB1287 MICROCONTROLLER</t>
  </si>
  <si>
    <t>AT90USB1287</t>
  </si>
  <si>
    <t>ATMEL</t>
  </si>
  <si>
    <t>Packaging</t>
  </si>
  <si>
    <t>LTCC-70</t>
  </si>
  <si>
    <t>TQFP-64</t>
  </si>
  <si>
    <t>http://atmel.com/dyn/products/product_card.asp?part_id=3875</t>
  </si>
  <si>
    <t>3-3.3V</t>
  </si>
  <si>
    <t>2.7-5.5V</t>
  </si>
  <si>
    <t>W631310</t>
  </si>
  <si>
    <t>WINBOND</t>
  </si>
  <si>
    <t>20-SOP</t>
  </si>
  <si>
    <t>2.7-5.25V</t>
  </si>
  <si>
    <t>http://www.winbond-usa.com/en/content/view/223/1606/</t>
  </si>
  <si>
    <t>-</t>
  </si>
  <si>
    <t>NOKIA</t>
  </si>
  <si>
    <t>NOKIA 128*128 COLOR LCD</t>
  </si>
  <si>
    <t>3.3V &amp; 6-7V (bl)</t>
  </si>
  <si>
    <t>http://www.sparkfun.com/commerce/product_info.php?products_id=569</t>
  </si>
  <si>
    <t>USB 2.0 CONNECTOR</t>
  </si>
  <si>
    <t>1734035-2</t>
  </si>
  <si>
    <t>TYCO ELECTRONICS</t>
  </si>
  <si>
    <t>ABRACON</t>
  </si>
  <si>
    <t>20ppm</t>
  </si>
  <si>
    <t xml:space="preserve">C0603C180J5GAC </t>
  </si>
  <si>
    <t>KEMET</t>
  </si>
  <si>
    <t>Price / Unit</t>
  </si>
  <si>
    <t>16.80$</t>
  </si>
  <si>
    <t>16.70$</t>
  </si>
  <si>
    <t>2$</t>
  </si>
  <si>
    <t>16$</t>
  </si>
  <si>
    <t>2.25.-</t>
  </si>
  <si>
    <t>0.67.-</t>
  </si>
  <si>
    <t>0.01.-</t>
  </si>
  <si>
    <t>http://fr.farnell.com/jsp/search/productdetail.jsp?sku=1414620</t>
  </si>
  <si>
    <t>http://fr.farnell.com/jsp/search/productdetail.jsp?sku=1363522</t>
  </si>
  <si>
    <t>0.06.-</t>
  </si>
  <si>
    <t>MC 0.063W 0603 5% 22R</t>
  </si>
  <si>
    <t xml:space="preserve">MULTICOMP </t>
  </si>
  <si>
    <t>18pF</t>
  </si>
  <si>
    <t>http://fr.farnell.com/jsp/search/productdetail.jsp?sku=9331891</t>
  </si>
  <si>
    <t>http://fr.farnell.com/jsp/search/productdetail.jsp?sku=9330399</t>
  </si>
  <si>
    <t>MC 0.063W 0603 1% 10K</t>
  </si>
  <si>
    <t>1uF SMD CAPACITOR</t>
  </si>
  <si>
    <t>0.13-</t>
  </si>
  <si>
    <t xml:space="preserve">C0603C105K4PAC </t>
  </si>
  <si>
    <t>1uF</t>
  </si>
  <si>
    <t xml:space="preserve">http://fr.farnell.com/jsp/search/productdetail.jsp?sku=1288256 </t>
  </si>
  <si>
    <t>0.12.-</t>
  </si>
  <si>
    <t>TACTILE SWITCH</t>
  </si>
  <si>
    <t xml:space="preserve">MJTP1230 </t>
  </si>
  <si>
    <t>APEM</t>
  </si>
  <si>
    <t>6.5*4.5 holes</t>
  </si>
  <si>
    <t>http://fr.farnell.com/jsp/search/productdetail.jsp?sku=4511189</t>
  </si>
  <si>
    <t>http://fr.farnell.com/jsp/search/productdetail.jsp?sku=1127368</t>
  </si>
  <si>
    <t>22ohms SMD RESISTOR</t>
  </si>
  <si>
    <t>CITIZEN AMERICA</t>
  </si>
  <si>
    <t>32.768 Khz CRYSTAL</t>
  </si>
  <si>
    <t>32.768 Khz</t>
  </si>
  <si>
    <t>12pF SMD CAPACITOR</t>
  </si>
  <si>
    <t>18pF SMD CAPACITOR</t>
  </si>
  <si>
    <t>C0603C120J5GAC</t>
  </si>
  <si>
    <t>12pF</t>
  </si>
  <si>
    <t xml:space="preserve">http://fr.farnell.com/jsp/search/productdetail.jsp?sku=1414612 </t>
  </si>
  <si>
    <t>100nF SMD CAPACITOR</t>
  </si>
  <si>
    <t xml:space="preserve">C0603C104K5RAC </t>
  </si>
  <si>
    <t>100nF</t>
  </si>
  <si>
    <t xml:space="preserve">http://fr.farnell.com/jsp/search/productdetail.jsp?sku=1288255 </t>
  </si>
  <si>
    <t>2.2uF SMD CAPACITOR</t>
  </si>
  <si>
    <t>2.2uF</t>
  </si>
  <si>
    <t xml:space="preserve">C0603C225K9PAC </t>
  </si>
  <si>
    <t xml:space="preserve">http://fr.farnell.com/jsp/search/productdetail.jsp?sku=1288257 </t>
  </si>
  <si>
    <t>SMD</t>
  </si>
  <si>
    <t>CM200S32.768KAZF-UT</t>
  </si>
  <si>
    <t xml:space="preserve">http://fr.farnell.com/jsp/search/productdetail.jsp?sku=1531462 </t>
  </si>
  <si>
    <t>0.85.-</t>
  </si>
  <si>
    <t>0.17.-</t>
  </si>
  <si>
    <t>10uF SMD CAPACITOR</t>
  </si>
  <si>
    <t>C1206C106K4PAC-TU</t>
  </si>
  <si>
    <t>10uF</t>
  </si>
  <si>
    <t xml:space="preserve">http://fr.farnell.com/jsp/search/productdetail.jsp?sku=1463365 </t>
  </si>
  <si>
    <t>JACK CONNECTOR</t>
  </si>
  <si>
    <t>1503 02</t>
  </si>
  <si>
    <t>LUMBERG</t>
  </si>
  <si>
    <t>3.3V REGULATOR</t>
  </si>
  <si>
    <t>0.85$</t>
  </si>
  <si>
    <t>1 CELL LITHIUM ION BATTERY CHARGER</t>
  </si>
  <si>
    <t>MAX1555</t>
  </si>
  <si>
    <t>MAXIM</t>
  </si>
  <si>
    <t>http://www.maxim-ic.com/quick_view2.cfm/qv_pk/4002</t>
  </si>
  <si>
    <t>100K SMD RESISTOR</t>
  </si>
  <si>
    <t>MC 0.063W 0603 5% 100K</t>
  </si>
  <si>
    <t>100k</t>
  </si>
  <si>
    <t xml:space="preserve">http://fr.farnell.com/jsp/search/productdetail.jsp?sku=9331719 </t>
  </si>
  <si>
    <t>SOT-23</t>
  </si>
  <si>
    <t>STEP-UP DC DC CONVERTER</t>
  </si>
  <si>
    <t>0.60$</t>
  </si>
  <si>
    <t>MAX5026</t>
  </si>
  <si>
    <t>http://www.maxim-ic.com/quick_view2.cfm/qv_pk/3138</t>
  </si>
  <si>
    <t>10V SCHOTTKY DIODE</t>
  </si>
  <si>
    <t xml:space="preserve">PMEG1030EH </t>
  </si>
  <si>
    <t>NXP</t>
  </si>
  <si>
    <t>0.25.-</t>
  </si>
  <si>
    <t>10V</t>
  </si>
  <si>
    <t>SOD-123F</t>
  </si>
  <si>
    <t xml:space="preserve">http://fr.farnell.com/jsp/search/productdetail.jsp?sku=1510670 </t>
  </si>
  <si>
    <t>22uH</t>
  </si>
  <si>
    <t>0.30$</t>
  </si>
  <si>
    <t>LP3988-3.3</t>
  </si>
  <si>
    <t>http://www.national.com/pf/LP/LP3988.html</t>
  </si>
  <si>
    <t xml:space="preserve">http://fr.farnell.com/jsp/search/productdetail.jsp?sku=1216979 </t>
  </si>
  <si>
    <t>1.-</t>
  </si>
  <si>
    <t>8 MHZ CRYSTAL</t>
  </si>
  <si>
    <t>ABLS-8.000MHZ-B2-T</t>
  </si>
  <si>
    <t>8Mhz</t>
  </si>
  <si>
    <t xml:space="preserve">http://fr.farnell.com/jsp/search/productdetail.jsp?sku=7940683 </t>
  </si>
  <si>
    <t>WINBOND W681310 AUDIO CODEC</t>
  </si>
  <si>
    <t>47uH SMD FERRITE INDUCTOR</t>
  </si>
  <si>
    <t>33Kohms SMD RESISTOR</t>
  </si>
  <si>
    <t>150K SMD RESISTOR</t>
  </si>
  <si>
    <t>MURATA</t>
  </si>
  <si>
    <t xml:space="preserve">LQH32CN470K23L </t>
  </si>
  <si>
    <t xml:space="preserve">http://fr.farnell.com/jsp/search/productdetail.jsp?sku=9522212 </t>
  </si>
  <si>
    <t xml:space="preserve">http://fr.farnell.com/jsp/search/productdetail.jsp?sku=9330623 </t>
  </si>
  <si>
    <t xml:space="preserve">MC 0.063W 0603 1% 150K </t>
  </si>
  <si>
    <t>27K SMD RESISTOR</t>
  </si>
  <si>
    <t>MC 0.063W 0603 1% 27K</t>
  </si>
  <si>
    <t>150k</t>
  </si>
  <si>
    <t>27k</t>
  </si>
  <si>
    <t xml:space="preserve">http://fr.farnell.com/jsp/search/productdetail.jsp?sku=9330933 </t>
  </si>
  <si>
    <t>20K SMD RESISTOR</t>
  </si>
  <si>
    <t>MC 0.063W 0603 1% 20K</t>
  </si>
  <si>
    <t>20k</t>
  </si>
  <si>
    <t xml:space="preserve">http://fr.farnell.com/jsp/search/productdetail.jsp?sku=9330771 </t>
  </si>
  <si>
    <t>10k</t>
  </si>
  <si>
    <t>MC 0.063W 0603 1% 1K5</t>
  </si>
  <si>
    <t>1.5k</t>
  </si>
  <si>
    <t>10K SMD RESISTOR</t>
  </si>
  <si>
    <t>1.5K SMD RESISTOR</t>
  </si>
  <si>
    <t xml:space="preserve">http://fr.farnell.com/jsp/search/productdetail.jsp?sku=9330607 </t>
  </si>
  <si>
    <t>3K SMD RESISTOR</t>
  </si>
  <si>
    <t>MC 0.063W 0603 1% 3K</t>
  </si>
  <si>
    <t>3k</t>
  </si>
  <si>
    <t xml:space="preserve">http://fr.farnell.com/jsp/search/productdetail.jsp?sku=9330976 </t>
  </si>
  <si>
    <t>MC 0.063W 0603 1% 1K</t>
  </si>
  <si>
    <t>1k</t>
  </si>
  <si>
    <t>33k</t>
  </si>
  <si>
    <t>MC 0.063W 0603 1% 33K</t>
  </si>
  <si>
    <t xml:space="preserve">http://fr.farnell.com/jsp/search/productdetail.jsp?sku=9331034 </t>
  </si>
  <si>
    <t>4.7uF SMD CAPACITOR</t>
  </si>
  <si>
    <t xml:space="preserve">C1210C475K3RAC </t>
  </si>
  <si>
    <t xml:space="preserve">http://fr.farnell.com/jsp/search/productdetail.jsp?sku=1288217 </t>
  </si>
  <si>
    <t>0.35.-</t>
  </si>
  <si>
    <t>1K SMD RESISTOR</t>
  </si>
  <si>
    <t>1200pF SMD CAPACITOR</t>
  </si>
  <si>
    <t xml:space="preserve">PHYCOMP </t>
  </si>
  <si>
    <t>1200pf</t>
  </si>
  <si>
    <t xml:space="preserve">http://fr.farnell.com/jsp/search/productdetail.jsp?sku=3019664 </t>
  </si>
  <si>
    <t>0.02.-</t>
  </si>
  <si>
    <t>LMX9838 BLUETOOTH SERIAL PORT MODULE</t>
  </si>
  <si>
    <t>Ref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</si>
</sst>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</font>
    <font>
      <sz val="6"/>
      <color rgb="FF0070C0"/>
      <name val="Arial"/>
      <family val="2"/>
    </font>
    <font>
      <u/>
      <sz val="6"/>
      <color theme="10"/>
      <name val="Calibri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4" fillId="0" borderId="0" xfId="1" applyFont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7" fillId="0" borderId="6" xfId="2" applyFont="1" applyBorder="1" applyAlignment="1" applyProtection="1"/>
    <xf numFmtId="0" fontId="6" fillId="0" borderId="1" xfId="1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1" applyFont="1" applyFill="1" applyBorder="1"/>
    <xf numFmtId="9" fontId="6" fillId="0" borderId="1" xfId="1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9" fontId="6" fillId="0" borderId="1" xfId="1" applyNumberFormat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3" fontId="6" fillId="0" borderId="1" xfId="1" applyNumberFormat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1" xfId="1" applyFont="1" applyFill="1" applyBorder="1"/>
    <xf numFmtId="0" fontId="6" fillId="0" borderId="11" xfId="1" applyFont="1" applyBorder="1" applyAlignment="1">
      <alignment horizontal="left"/>
    </xf>
    <xf numFmtId="0" fontId="7" fillId="0" borderId="12" xfId="2" applyFont="1" applyBorder="1" applyAlignment="1" applyProtection="1"/>
    <xf numFmtId="0" fontId="1" fillId="0" borderId="0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/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r.farnell.com/jsp/search/productdetail.jsp?sku=1414612" TargetMode="External"/><Relationship Id="rId13" Type="http://schemas.openxmlformats.org/officeDocument/2006/relationships/hyperlink" Target="http://fr.farnell.com/jsp/search/productdetail.jsp?sku=9331719" TargetMode="External"/><Relationship Id="rId18" Type="http://schemas.openxmlformats.org/officeDocument/2006/relationships/hyperlink" Target="http://www.national.com/pf/LM/LMX9838.html" TargetMode="External"/><Relationship Id="rId26" Type="http://schemas.openxmlformats.org/officeDocument/2006/relationships/hyperlink" Target="http://fr.farnell.com/jsp/search/productdetail.jsp?sku=9330771" TargetMode="External"/><Relationship Id="rId3" Type="http://schemas.openxmlformats.org/officeDocument/2006/relationships/hyperlink" Target="http://fr.farnell.com/jsp/search/productdetail.jsp?sku=9330399" TargetMode="External"/><Relationship Id="rId21" Type="http://schemas.openxmlformats.org/officeDocument/2006/relationships/hyperlink" Target="http://www.winbond-usa.com/en/content/view/223/1606/" TargetMode="External"/><Relationship Id="rId7" Type="http://schemas.openxmlformats.org/officeDocument/2006/relationships/hyperlink" Target="http://fr.farnell.com/jsp/search/productdetail.jsp?sku=1531462" TargetMode="External"/><Relationship Id="rId12" Type="http://schemas.openxmlformats.org/officeDocument/2006/relationships/hyperlink" Target="http://www.national.com/pf/LP/LP3988.html" TargetMode="External"/><Relationship Id="rId17" Type="http://schemas.openxmlformats.org/officeDocument/2006/relationships/hyperlink" Target="http://fr.farnell.com/jsp/search/productdetail.jsp?sku=1414620" TargetMode="External"/><Relationship Id="rId25" Type="http://schemas.openxmlformats.org/officeDocument/2006/relationships/hyperlink" Target="http://fr.farnell.com/jsp/search/productdetail.jsp?sku=9330933" TargetMode="External"/><Relationship Id="rId2" Type="http://schemas.openxmlformats.org/officeDocument/2006/relationships/hyperlink" Target="http://fr.farnell.com/jsp/search/productdetail.jsp?sku=9331891" TargetMode="External"/><Relationship Id="rId16" Type="http://schemas.openxmlformats.org/officeDocument/2006/relationships/hyperlink" Target="http://fr.farnell.com/jsp/search/productdetail.jsp?sku=7940683" TargetMode="External"/><Relationship Id="rId20" Type="http://schemas.openxmlformats.org/officeDocument/2006/relationships/hyperlink" Target="http://www.sparkfun.com/commerce/product_info.php?products_id=569" TargetMode="External"/><Relationship Id="rId29" Type="http://schemas.openxmlformats.org/officeDocument/2006/relationships/hyperlink" Target="http://fr.farnell.com/jsp/search/productdetail.jsp?sku=9331034" TargetMode="External"/><Relationship Id="rId1" Type="http://schemas.openxmlformats.org/officeDocument/2006/relationships/hyperlink" Target="http://www.maxim-ic.com/quick_view2.cfm/qv_pk/4002" TargetMode="External"/><Relationship Id="rId6" Type="http://schemas.openxmlformats.org/officeDocument/2006/relationships/hyperlink" Target="http://fr.farnell.com/jsp/search/productdetail.jsp?sku=1127368" TargetMode="External"/><Relationship Id="rId11" Type="http://schemas.openxmlformats.org/officeDocument/2006/relationships/hyperlink" Target="http://fr.farnell.com/jsp/search/productdetail.jsp?sku=1463365" TargetMode="External"/><Relationship Id="rId24" Type="http://schemas.openxmlformats.org/officeDocument/2006/relationships/hyperlink" Target="http://fr.farnell.com/jsp/search/productdetail.jsp?sku=933062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fr.farnell.com/jsp/search/productdetail.jsp?sku=4511189" TargetMode="External"/><Relationship Id="rId15" Type="http://schemas.openxmlformats.org/officeDocument/2006/relationships/hyperlink" Target="http://fr.farnell.com/jsp/search/productdetail.jsp?sku=1363522" TargetMode="External"/><Relationship Id="rId23" Type="http://schemas.openxmlformats.org/officeDocument/2006/relationships/hyperlink" Target="http://fr.farnell.com/jsp/search/productdetail.jsp?sku=1216979" TargetMode="External"/><Relationship Id="rId28" Type="http://schemas.openxmlformats.org/officeDocument/2006/relationships/hyperlink" Target="http://fr.farnell.com/jsp/search/productdetail.jsp?sku=9330976" TargetMode="External"/><Relationship Id="rId10" Type="http://schemas.openxmlformats.org/officeDocument/2006/relationships/hyperlink" Target="http://fr.farnell.com/jsp/search/productdetail.jsp?sku=1288257" TargetMode="External"/><Relationship Id="rId19" Type="http://schemas.openxmlformats.org/officeDocument/2006/relationships/hyperlink" Target="http://atmel.com/dyn/products/product_card.asp?part_id=3875" TargetMode="External"/><Relationship Id="rId31" Type="http://schemas.openxmlformats.org/officeDocument/2006/relationships/hyperlink" Target="http://fr.farnell.com/jsp/search/productdetail.jsp?sku=3019664" TargetMode="External"/><Relationship Id="rId4" Type="http://schemas.openxmlformats.org/officeDocument/2006/relationships/hyperlink" Target="http://fr.farnell.com/jsp/search/productdetail.jsp?sku=1288256" TargetMode="External"/><Relationship Id="rId9" Type="http://schemas.openxmlformats.org/officeDocument/2006/relationships/hyperlink" Target="http://fr.farnell.com/jsp/search/productdetail.jsp?sku=1288255" TargetMode="External"/><Relationship Id="rId14" Type="http://schemas.openxmlformats.org/officeDocument/2006/relationships/hyperlink" Target="http://fr.farnell.com/jsp/search/productdetail.jsp?sku=1510670" TargetMode="External"/><Relationship Id="rId22" Type="http://schemas.openxmlformats.org/officeDocument/2006/relationships/hyperlink" Target="http://www.maxim-ic.com/quick_view2.cfm/qv_pk/3138" TargetMode="External"/><Relationship Id="rId27" Type="http://schemas.openxmlformats.org/officeDocument/2006/relationships/hyperlink" Target="http://fr.farnell.com/jsp/search/productdetail.jsp?sku=9330607" TargetMode="External"/><Relationship Id="rId30" Type="http://schemas.openxmlformats.org/officeDocument/2006/relationships/hyperlink" Target="http://fr.farnell.com/jsp/search/productdetail.jsp?sku=1288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7"/>
  <sheetViews>
    <sheetView tabSelected="1" topLeftCell="F13" zoomScale="115" zoomScaleNormal="115" workbookViewId="0">
      <selection activeCell="O8" sqref="O8"/>
    </sheetView>
  </sheetViews>
  <sheetFormatPr baseColWidth="10" defaultRowHeight="15"/>
  <cols>
    <col min="1" max="1" width="5.140625" customWidth="1"/>
    <col min="2" max="2" width="5.5703125" customWidth="1"/>
    <col min="3" max="3" width="11" customWidth="1"/>
    <col min="4" max="4" width="6.7109375" customWidth="1"/>
    <col min="5" max="5" width="26.85546875" customWidth="1"/>
    <col min="6" max="6" width="14.7109375" customWidth="1"/>
    <col min="7" max="7" width="18" customWidth="1"/>
    <col min="8" max="8" width="9" style="2" customWidth="1"/>
    <col min="9" max="9" width="12.42578125" customWidth="1"/>
    <col min="10" max="10" width="10.140625" customWidth="1"/>
    <col min="11" max="11" width="10.28515625" customWidth="1"/>
    <col min="12" max="12" width="15.5703125" customWidth="1"/>
    <col min="13" max="13" width="8.5703125" customWidth="1"/>
    <col min="14" max="14" width="111.85546875" customWidth="1"/>
  </cols>
  <sheetData>
    <row r="2" spans="1:16" ht="23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"/>
      <c r="M2" s="1"/>
      <c r="N2" s="1"/>
      <c r="O2" s="1"/>
      <c r="P2" s="1"/>
    </row>
    <row r="4" spans="1:16" ht="15.75" thickBot="1"/>
    <row r="5" spans="1:16" ht="25.5">
      <c r="A5" s="4" t="s">
        <v>1</v>
      </c>
      <c r="B5" s="5" t="s">
        <v>2</v>
      </c>
      <c r="C5" s="5" t="s">
        <v>41</v>
      </c>
      <c r="D5" s="5" t="s">
        <v>175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18</v>
      </c>
      <c r="J5" s="5" t="s">
        <v>12</v>
      </c>
      <c r="K5" s="5" t="s">
        <v>7</v>
      </c>
      <c r="L5" s="5" t="s">
        <v>8</v>
      </c>
      <c r="M5" s="5" t="s">
        <v>9</v>
      </c>
      <c r="N5" s="6" t="s">
        <v>13</v>
      </c>
    </row>
    <row r="6" spans="1:16" ht="15" customHeight="1">
      <c r="A6" s="17">
        <v>1</v>
      </c>
      <c r="B6" s="18">
        <v>1</v>
      </c>
      <c r="C6" s="18" t="s">
        <v>42</v>
      </c>
      <c r="D6" s="19"/>
      <c r="E6" s="20" t="s">
        <v>174</v>
      </c>
      <c r="F6" s="19" t="s">
        <v>10</v>
      </c>
      <c r="G6" s="21" t="s">
        <v>11</v>
      </c>
      <c r="H6" s="18" t="s">
        <v>10</v>
      </c>
      <c r="I6" s="18" t="s">
        <v>19</v>
      </c>
      <c r="J6" s="18"/>
      <c r="K6" s="41"/>
      <c r="L6" s="18" t="s">
        <v>22</v>
      </c>
      <c r="M6" s="19"/>
      <c r="N6" s="22" t="s">
        <v>14</v>
      </c>
    </row>
    <row r="7" spans="1:16">
      <c r="A7" s="17">
        <f>A6+1</f>
        <v>2</v>
      </c>
      <c r="B7" s="18">
        <v>1</v>
      </c>
      <c r="C7" s="18" t="s">
        <v>43</v>
      </c>
      <c r="D7" s="19"/>
      <c r="E7" s="19" t="s">
        <v>15</v>
      </c>
      <c r="F7" s="19" t="s">
        <v>16</v>
      </c>
      <c r="G7" s="23" t="s">
        <v>17</v>
      </c>
      <c r="H7" s="18" t="s">
        <v>16</v>
      </c>
      <c r="I7" s="18" t="s">
        <v>20</v>
      </c>
      <c r="J7" s="18"/>
      <c r="K7" s="41"/>
      <c r="L7" s="18" t="s">
        <v>23</v>
      </c>
      <c r="M7" s="19"/>
      <c r="N7" s="22" t="s">
        <v>21</v>
      </c>
    </row>
    <row r="8" spans="1:16">
      <c r="A8" s="17">
        <f t="shared" ref="A8:A37" si="0">A7+1</f>
        <v>3</v>
      </c>
      <c r="B8" s="18">
        <v>1</v>
      </c>
      <c r="C8" s="18" t="s">
        <v>44</v>
      </c>
      <c r="D8" s="19"/>
      <c r="E8" s="19" t="s">
        <v>131</v>
      </c>
      <c r="F8" s="19" t="s">
        <v>24</v>
      </c>
      <c r="G8" s="23" t="s">
        <v>25</v>
      </c>
      <c r="H8" s="18" t="s">
        <v>24</v>
      </c>
      <c r="I8" s="18" t="s">
        <v>26</v>
      </c>
      <c r="J8" s="18"/>
      <c r="K8" s="41"/>
      <c r="L8" s="18" t="s">
        <v>27</v>
      </c>
      <c r="M8" s="19"/>
      <c r="N8" s="22" t="s">
        <v>28</v>
      </c>
    </row>
    <row r="9" spans="1:16">
      <c r="A9" s="17">
        <f t="shared" si="0"/>
        <v>4</v>
      </c>
      <c r="B9" s="18">
        <v>1</v>
      </c>
      <c r="C9" s="18" t="s">
        <v>45</v>
      </c>
      <c r="D9" s="19"/>
      <c r="E9" s="19" t="s">
        <v>31</v>
      </c>
      <c r="F9" s="19" t="s">
        <v>29</v>
      </c>
      <c r="G9" s="23" t="s">
        <v>30</v>
      </c>
      <c r="H9" s="18" t="s">
        <v>29</v>
      </c>
      <c r="I9" s="18" t="s">
        <v>29</v>
      </c>
      <c r="J9" s="18"/>
      <c r="K9" s="41"/>
      <c r="L9" s="18" t="s">
        <v>32</v>
      </c>
      <c r="M9" s="19"/>
      <c r="N9" s="22" t="s">
        <v>33</v>
      </c>
    </row>
    <row r="10" spans="1:16">
      <c r="A10" s="17">
        <f t="shared" si="0"/>
        <v>5</v>
      </c>
      <c r="B10" s="18">
        <v>1</v>
      </c>
      <c r="C10" s="18" t="s">
        <v>46</v>
      </c>
      <c r="D10" s="19"/>
      <c r="E10" s="20" t="s">
        <v>34</v>
      </c>
      <c r="F10" s="24" t="s">
        <v>35</v>
      </c>
      <c r="G10" s="21" t="s">
        <v>36</v>
      </c>
      <c r="H10" s="25" t="s">
        <v>35</v>
      </c>
      <c r="I10" s="18" t="s">
        <v>29</v>
      </c>
      <c r="J10" s="18"/>
      <c r="K10" s="41"/>
      <c r="L10" s="18" t="s">
        <v>29</v>
      </c>
      <c r="M10" s="19"/>
      <c r="N10" s="22" t="s">
        <v>50</v>
      </c>
    </row>
    <row r="11" spans="1:16">
      <c r="A11" s="17">
        <f t="shared" si="0"/>
        <v>6</v>
      </c>
      <c r="B11" s="18">
        <v>2</v>
      </c>
      <c r="C11" s="18" t="s">
        <v>126</v>
      </c>
      <c r="D11" s="26"/>
      <c r="E11" s="19" t="s">
        <v>96</v>
      </c>
      <c r="F11" s="19" t="s">
        <v>97</v>
      </c>
      <c r="G11" s="23" t="s">
        <v>98</v>
      </c>
      <c r="H11" s="18"/>
      <c r="I11" s="18"/>
      <c r="J11" s="18"/>
      <c r="K11" s="41"/>
      <c r="L11" s="18"/>
      <c r="M11" s="19"/>
      <c r="N11" s="22" t="s">
        <v>125</v>
      </c>
    </row>
    <row r="12" spans="1:16">
      <c r="A12" s="17">
        <f t="shared" si="0"/>
        <v>7</v>
      </c>
      <c r="B12" s="18">
        <v>1</v>
      </c>
      <c r="C12" s="18" t="s">
        <v>47</v>
      </c>
      <c r="D12" s="19"/>
      <c r="E12" s="19" t="s">
        <v>127</v>
      </c>
      <c r="F12" s="19" t="s">
        <v>128</v>
      </c>
      <c r="G12" s="21" t="s">
        <v>37</v>
      </c>
      <c r="H12" s="18" t="s">
        <v>129</v>
      </c>
      <c r="I12" s="18" t="s">
        <v>29</v>
      </c>
      <c r="J12" s="18" t="s">
        <v>38</v>
      </c>
      <c r="K12" s="41"/>
      <c r="L12" s="18" t="s">
        <v>29</v>
      </c>
      <c r="M12" s="19"/>
      <c r="N12" s="22" t="s">
        <v>130</v>
      </c>
    </row>
    <row r="13" spans="1:16">
      <c r="A13" s="17">
        <f t="shared" si="0"/>
        <v>8</v>
      </c>
      <c r="B13" s="18">
        <v>2</v>
      </c>
      <c r="C13" s="18" t="s">
        <v>48</v>
      </c>
      <c r="D13" s="19"/>
      <c r="E13" s="19" t="s">
        <v>75</v>
      </c>
      <c r="F13" s="19" t="s">
        <v>39</v>
      </c>
      <c r="G13" s="23" t="s">
        <v>40</v>
      </c>
      <c r="H13" s="18" t="s">
        <v>54</v>
      </c>
      <c r="I13" s="18">
        <v>603</v>
      </c>
      <c r="J13" s="27">
        <v>0.05</v>
      </c>
      <c r="K13" s="41"/>
      <c r="L13" s="18" t="s">
        <v>29</v>
      </c>
      <c r="M13" s="19"/>
      <c r="N13" s="22" t="s">
        <v>49</v>
      </c>
    </row>
    <row r="14" spans="1:16">
      <c r="A14" s="17">
        <f t="shared" si="0"/>
        <v>9</v>
      </c>
      <c r="B14" s="18">
        <v>1</v>
      </c>
      <c r="C14" s="18" t="s">
        <v>90</v>
      </c>
      <c r="D14" s="26"/>
      <c r="E14" s="19" t="s">
        <v>72</v>
      </c>
      <c r="F14" s="19" t="s">
        <v>88</v>
      </c>
      <c r="G14" s="23" t="s">
        <v>71</v>
      </c>
      <c r="H14" s="18" t="s">
        <v>73</v>
      </c>
      <c r="I14" s="18" t="s">
        <v>87</v>
      </c>
      <c r="J14" s="18" t="s">
        <v>29</v>
      </c>
      <c r="K14" s="41"/>
      <c r="L14" s="18"/>
      <c r="M14" s="19"/>
      <c r="N14" s="22" t="s">
        <v>89</v>
      </c>
    </row>
    <row r="15" spans="1:16">
      <c r="A15" s="17">
        <f t="shared" si="0"/>
        <v>10</v>
      </c>
      <c r="B15" s="18">
        <v>2</v>
      </c>
      <c r="C15" s="18" t="s">
        <v>48</v>
      </c>
      <c r="D15" s="26"/>
      <c r="E15" s="19" t="s">
        <v>74</v>
      </c>
      <c r="F15" s="19" t="s">
        <v>76</v>
      </c>
      <c r="G15" s="23" t="s">
        <v>40</v>
      </c>
      <c r="H15" s="18" t="s">
        <v>77</v>
      </c>
      <c r="I15" s="18">
        <v>603</v>
      </c>
      <c r="J15" s="27">
        <v>0.05</v>
      </c>
      <c r="K15" s="41"/>
      <c r="L15" s="18"/>
      <c r="M15" s="19"/>
      <c r="N15" s="22" t="s">
        <v>78</v>
      </c>
    </row>
    <row r="16" spans="1:16">
      <c r="A16" s="17">
        <f t="shared" si="0"/>
        <v>11</v>
      </c>
      <c r="B16" s="18">
        <v>1</v>
      </c>
      <c r="C16" s="18" t="s">
        <v>122</v>
      </c>
      <c r="D16" s="19"/>
      <c r="E16" s="19" t="s">
        <v>99</v>
      </c>
      <c r="F16" s="19" t="s">
        <v>123</v>
      </c>
      <c r="G16" s="23" t="s">
        <v>11</v>
      </c>
      <c r="H16" s="18"/>
      <c r="I16" s="18" t="s">
        <v>109</v>
      </c>
      <c r="J16" s="18"/>
      <c r="K16" s="41"/>
      <c r="L16" s="18"/>
      <c r="M16" s="19"/>
      <c r="N16" s="22" t="s">
        <v>124</v>
      </c>
    </row>
    <row r="17" spans="1:14">
      <c r="A17" s="17">
        <f t="shared" si="0"/>
        <v>12</v>
      </c>
      <c r="B17" s="18">
        <v>1</v>
      </c>
      <c r="C17" s="18" t="s">
        <v>100</v>
      </c>
      <c r="D17" s="19"/>
      <c r="E17" s="19" t="s">
        <v>101</v>
      </c>
      <c r="F17" s="19" t="s">
        <v>102</v>
      </c>
      <c r="G17" s="23" t="s">
        <v>103</v>
      </c>
      <c r="H17" s="18"/>
      <c r="I17" s="18" t="s">
        <v>109</v>
      </c>
      <c r="J17" s="18"/>
      <c r="K17" s="41"/>
      <c r="L17" s="18"/>
      <c r="M17" s="19"/>
      <c r="N17" s="22" t="s">
        <v>104</v>
      </c>
    </row>
    <row r="18" spans="1:14">
      <c r="A18" s="17">
        <f t="shared" si="0"/>
        <v>13</v>
      </c>
      <c r="B18" s="18">
        <v>1</v>
      </c>
      <c r="C18" s="18" t="s">
        <v>111</v>
      </c>
      <c r="D18" s="19"/>
      <c r="E18" s="19" t="s">
        <v>110</v>
      </c>
      <c r="F18" s="19" t="s">
        <v>112</v>
      </c>
      <c r="G18" s="23" t="s">
        <v>103</v>
      </c>
      <c r="H18" s="18"/>
      <c r="I18" s="18"/>
      <c r="J18" s="18"/>
      <c r="K18" s="41"/>
      <c r="L18" s="18"/>
      <c r="M18" s="19"/>
      <c r="N18" s="22" t="s">
        <v>113</v>
      </c>
    </row>
    <row r="19" spans="1:14">
      <c r="A19" s="17">
        <f t="shared" si="0"/>
        <v>14</v>
      </c>
      <c r="B19" s="18">
        <v>9</v>
      </c>
      <c r="C19" s="18" t="s">
        <v>63</v>
      </c>
      <c r="D19" s="26"/>
      <c r="E19" s="19" t="s">
        <v>64</v>
      </c>
      <c r="F19" s="19" t="s">
        <v>65</v>
      </c>
      <c r="G19" s="23" t="s">
        <v>66</v>
      </c>
      <c r="H19" s="18" t="s">
        <v>65</v>
      </c>
      <c r="I19" s="18" t="s">
        <v>67</v>
      </c>
      <c r="J19" s="18"/>
      <c r="K19" s="41"/>
      <c r="L19" s="18"/>
      <c r="M19" s="19"/>
      <c r="N19" s="22" t="s">
        <v>68</v>
      </c>
    </row>
    <row r="20" spans="1:14">
      <c r="A20" s="17">
        <f t="shared" si="0"/>
        <v>15</v>
      </c>
      <c r="B20" s="18">
        <v>1</v>
      </c>
      <c r="C20" s="18" t="s">
        <v>48</v>
      </c>
      <c r="D20" s="26"/>
      <c r="E20" s="26" t="s">
        <v>134</v>
      </c>
      <c r="F20" s="26" t="s">
        <v>139</v>
      </c>
      <c r="G20" s="28" t="s">
        <v>53</v>
      </c>
      <c r="H20" s="29" t="s">
        <v>142</v>
      </c>
      <c r="I20" s="29">
        <v>603</v>
      </c>
      <c r="J20" s="30">
        <v>0.01</v>
      </c>
      <c r="K20" s="42"/>
      <c r="L20" s="29"/>
      <c r="M20" s="29"/>
      <c r="N20" s="22" t="s">
        <v>138</v>
      </c>
    </row>
    <row r="21" spans="1:14">
      <c r="A21" s="17">
        <f t="shared" si="0"/>
        <v>16</v>
      </c>
      <c r="B21" s="18">
        <v>3</v>
      </c>
      <c r="C21" s="18" t="s">
        <v>48</v>
      </c>
      <c r="D21" s="26"/>
      <c r="E21" s="19" t="s">
        <v>105</v>
      </c>
      <c r="F21" s="19" t="s">
        <v>106</v>
      </c>
      <c r="G21" s="23" t="s">
        <v>53</v>
      </c>
      <c r="H21" s="18" t="s">
        <v>107</v>
      </c>
      <c r="I21" s="18">
        <v>603</v>
      </c>
      <c r="J21" s="27">
        <v>0.05</v>
      </c>
      <c r="K21" s="41"/>
      <c r="L21" s="18"/>
      <c r="M21" s="19"/>
      <c r="N21" s="22" t="s">
        <v>108</v>
      </c>
    </row>
    <row r="22" spans="1:14">
      <c r="A22" s="17">
        <f t="shared" si="0"/>
        <v>17</v>
      </c>
      <c r="B22" s="18">
        <v>1</v>
      </c>
      <c r="C22" s="18" t="s">
        <v>48</v>
      </c>
      <c r="D22" s="26"/>
      <c r="E22" s="26" t="s">
        <v>133</v>
      </c>
      <c r="F22" s="19" t="s">
        <v>162</v>
      </c>
      <c r="G22" s="23" t="s">
        <v>53</v>
      </c>
      <c r="H22" s="29" t="s">
        <v>161</v>
      </c>
      <c r="I22" s="29">
        <v>603</v>
      </c>
      <c r="J22" s="30">
        <v>0.01</v>
      </c>
      <c r="K22" s="42"/>
      <c r="L22" s="29"/>
      <c r="M22" s="29"/>
      <c r="N22" s="22" t="s">
        <v>163</v>
      </c>
    </row>
    <row r="23" spans="1:14">
      <c r="A23" s="17">
        <f t="shared" si="0"/>
        <v>18</v>
      </c>
      <c r="B23" s="18">
        <v>2</v>
      </c>
      <c r="C23" s="18" t="s">
        <v>48</v>
      </c>
      <c r="D23" s="26"/>
      <c r="E23" s="19" t="s">
        <v>140</v>
      </c>
      <c r="F23" s="26" t="s">
        <v>141</v>
      </c>
      <c r="G23" s="23" t="s">
        <v>53</v>
      </c>
      <c r="H23" s="29" t="s">
        <v>143</v>
      </c>
      <c r="I23" s="29">
        <v>603</v>
      </c>
      <c r="J23" s="30">
        <v>0.01</v>
      </c>
      <c r="K23" s="42"/>
      <c r="L23" s="29"/>
      <c r="M23" s="29"/>
      <c r="N23" s="22" t="s">
        <v>144</v>
      </c>
    </row>
    <row r="24" spans="1:14">
      <c r="A24" s="17">
        <f t="shared" si="0"/>
        <v>19</v>
      </c>
      <c r="B24" s="18">
        <v>1</v>
      </c>
      <c r="C24" s="18" t="s">
        <v>48</v>
      </c>
      <c r="D24" s="26"/>
      <c r="E24" s="19" t="s">
        <v>145</v>
      </c>
      <c r="F24" s="26" t="s">
        <v>146</v>
      </c>
      <c r="G24" s="23" t="s">
        <v>53</v>
      </c>
      <c r="H24" s="29" t="s">
        <v>147</v>
      </c>
      <c r="I24" s="29">
        <v>603</v>
      </c>
      <c r="J24" s="30">
        <v>0.01</v>
      </c>
      <c r="K24" s="42"/>
      <c r="L24" s="29"/>
      <c r="M24" s="29"/>
      <c r="N24" s="22" t="s">
        <v>148</v>
      </c>
    </row>
    <row r="25" spans="1:14">
      <c r="A25" s="17">
        <f t="shared" si="0"/>
        <v>20</v>
      </c>
      <c r="B25" s="18">
        <v>1</v>
      </c>
      <c r="C25" s="18" t="s">
        <v>48</v>
      </c>
      <c r="D25" s="26"/>
      <c r="E25" s="19" t="s">
        <v>152</v>
      </c>
      <c r="F25" s="19" t="s">
        <v>57</v>
      </c>
      <c r="G25" s="23" t="s">
        <v>53</v>
      </c>
      <c r="H25" s="18" t="s">
        <v>149</v>
      </c>
      <c r="I25" s="18">
        <v>603</v>
      </c>
      <c r="J25" s="27">
        <v>0.01</v>
      </c>
      <c r="K25" s="41"/>
      <c r="L25" s="18" t="s">
        <v>29</v>
      </c>
      <c r="M25" s="19"/>
      <c r="N25" s="22" t="s">
        <v>56</v>
      </c>
    </row>
    <row r="26" spans="1:14">
      <c r="A26" s="17">
        <f t="shared" si="0"/>
        <v>21</v>
      </c>
      <c r="B26" s="31">
        <v>1</v>
      </c>
      <c r="C26" s="18" t="s">
        <v>48</v>
      </c>
      <c r="D26" s="32"/>
      <c r="E26" s="19" t="s">
        <v>155</v>
      </c>
      <c r="F26" s="19" t="s">
        <v>156</v>
      </c>
      <c r="G26" s="23" t="s">
        <v>53</v>
      </c>
      <c r="H26" s="18" t="s">
        <v>157</v>
      </c>
      <c r="I26" s="18">
        <v>603</v>
      </c>
      <c r="J26" s="27">
        <v>0.01</v>
      </c>
      <c r="K26" s="33"/>
      <c r="L26" s="45"/>
      <c r="M26" s="46"/>
      <c r="N26" s="22" t="s">
        <v>158</v>
      </c>
    </row>
    <row r="27" spans="1:14">
      <c r="A27" s="17">
        <f t="shared" si="0"/>
        <v>22</v>
      </c>
      <c r="B27" s="18">
        <v>3</v>
      </c>
      <c r="C27" s="18" t="s">
        <v>48</v>
      </c>
      <c r="D27" s="26"/>
      <c r="E27" s="19" t="s">
        <v>153</v>
      </c>
      <c r="F27" s="19" t="s">
        <v>150</v>
      </c>
      <c r="G27" s="23" t="s">
        <v>53</v>
      </c>
      <c r="H27" s="18" t="s">
        <v>151</v>
      </c>
      <c r="I27" s="18">
        <v>603</v>
      </c>
      <c r="J27" s="27">
        <v>0.01</v>
      </c>
      <c r="K27" s="41"/>
      <c r="L27" s="18"/>
      <c r="M27" s="19"/>
      <c r="N27" s="22" t="s">
        <v>154</v>
      </c>
    </row>
    <row r="28" spans="1:14">
      <c r="A28" s="17">
        <f t="shared" si="0"/>
        <v>23</v>
      </c>
      <c r="B28" s="18">
        <v>4</v>
      </c>
      <c r="C28" s="18" t="s">
        <v>51</v>
      </c>
      <c r="D28" s="26"/>
      <c r="E28" s="19" t="s">
        <v>168</v>
      </c>
      <c r="F28" s="19" t="s">
        <v>159</v>
      </c>
      <c r="G28" s="23" t="s">
        <v>53</v>
      </c>
      <c r="H28" s="18" t="s">
        <v>160</v>
      </c>
      <c r="I28" s="18">
        <v>603</v>
      </c>
      <c r="J28" s="27">
        <v>0.05</v>
      </c>
      <c r="K28" s="41"/>
      <c r="L28" s="18"/>
      <c r="M28" s="19"/>
      <c r="N28" s="22" t="s">
        <v>69</v>
      </c>
    </row>
    <row r="29" spans="1:14">
      <c r="A29" s="17">
        <f t="shared" si="0"/>
        <v>24</v>
      </c>
      <c r="B29" s="18">
        <v>2</v>
      </c>
      <c r="C29" s="18" t="s">
        <v>51</v>
      </c>
      <c r="D29" s="26"/>
      <c r="E29" s="19" t="s">
        <v>70</v>
      </c>
      <c r="F29" s="19" t="s">
        <v>52</v>
      </c>
      <c r="G29" s="23" t="s">
        <v>53</v>
      </c>
      <c r="H29" s="18">
        <v>22</v>
      </c>
      <c r="I29" s="18">
        <v>603</v>
      </c>
      <c r="J29" s="27">
        <v>0.05</v>
      </c>
      <c r="K29" s="41"/>
      <c r="L29" s="18" t="s">
        <v>29</v>
      </c>
      <c r="M29" s="19"/>
      <c r="N29" s="22" t="s">
        <v>55</v>
      </c>
    </row>
    <row r="30" spans="1:14">
      <c r="A30" s="17">
        <f t="shared" si="0"/>
        <v>25</v>
      </c>
      <c r="B30" s="18">
        <v>2</v>
      </c>
      <c r="C30" s="18" t="s">
        <v>91</v>
      </c>
      <c r="D30" s="26"/>
      <c r="E30" s="19" t="s">
        <v>92</v>
      </c>
      <c r="F30" s="19" t="s">
        <v>93</v>
      </c>
      <c r="G30" s="23" t="s">
        <v>40</v>
      </c>
      <c r="H30" s="18" t="s">
        <v>94</v>
      </c>
      <c r="I30" s="18">
        <v>1206</v>
      </c>
      <c r="J30" s="27">
        <v>0.1</v>
      </c>
      <c r="K30" s="41"/>
      <c r="L30" s="18"/>
      <c r="M30" s="19"/>
      <c r="N30" s="22" t="s">
        <v>95</v>
      </c>
    </row>
    <row r="31" spans="1:14">
      <c r="A31" s="17">
        <f t="shared" si="0"/>
        <v>26</v>
      </c>
      <c r="B31" s="18">
        <v>1</v>
      </c>
      <c r="C31" s="18" t="s">
        <v>59</v>
      </c>
      <c r="D31" s="26"/>
      <c r="E31" s="19" t="s">
        <v>164</v>
      </c>
      <c r="F31" s="19" t="s">
        <v>165</v>
      </c>
      <c r="G31" s="23" t="s">
        <v>40</v>
      </c>
      <c r="H31" s="18" t="s">
        <v>61</v>
      </c>
      <c r="I31" s="18">
        <v>1210</v>
      </c>
      <c r="J31" s="27">
        <v>0.1</v>
      </c>
      <c r="K31" s="41"/>
      <c r="L31" s="18" t="s">
        <v>29</v>
      </c>
      <c r="M31" s="19"/>
      <c r="N31" s="22" t="s">
        <v>166</v>
      </c>
    </row>
    <row r="32" spans="1:14">
      <c r="A32" s="17">
        <f t="shared" si="0"/>
        <v>27</v>
      </c>
      <c r="B32" s="18">
        <v>3</v>
      </c>
      <c r="C32" s="18" t="s">
        <v>48</v>
      </c>
      <c r="D32" s="26"/>
      <c r="E32" s="23" t="s">
        <v>83</v>
      </c>
      <c r="F32" s="23" t="s">
        <v>85</v>
      </c>
      <c r="G32" s="23" t="s">
        <v>40</v>
      </c>
      <c r="H32" s="18" t="s">
        <v>84</v>
      </c>
      <c r="I32" s="18">
        <v>603</v>
      </c>
      <c r="J32" s="27">
        <v>0.1</v>
      </c>
      <c r="K32" s="41"/>
      <c r="L32" s="18"/>
      <c r="M32" s="19"/>
      <c r="N32" s="22" t="s">
        <v>86</v>
      </c>
    </row>
    <row r="33" spans="1:14">
      <c r="A33" s="17">
        <f t="shared" si="0"/>
        <v>28</v>
      </c>
      <c r="B33" s="18">
        <v>4</v>
      </c>
      <c r="C33" s="18" t="s">
        <v>59</v>
      </c>
      <c r="D33" s="26"/>
      <c r="E33" s="23" t="s">
        <v>58</v>
      </c>
      <c r="F33" s="23" t="s">
        <v>60</v>
      </c>
      <c r="G33" s="23" t="s">
        <v>40</v>
      </c>
      <c r="H33" s="18" t="s">
        <v>61</v>
      </c>
      <c r="I33" s="18">
        <v>603</v>
      </c>
      <c r="J33" s="27">
        <v>0.1</v>
      </c>
      <c r="K33" s="41"/>
      <c r="L33" s="18" t="s">
        <v>29</v>
      </c>
      <c r="M33" s="19"/>
      <c r="N33" s="22" t="s">
        <v>62</v>
      </c>
    </row>
    <row r="34" spans="1:14">
      <c r="A34" s="17">
        <f t="shared" si="0"/>
        <v>29</v>
      </c>
      <c r="B34" s="18">
        <v>12</v>
      </c>
      <c r="C34" s="18" t="s">
        <v>48</v>
      </c>
      <c r="D34" s="26"/>
      <c r="E34" s="23" t="s">
        <v>79</v>
      </c>
      <c r="F34" s="23" t="s">
        <v>80</v>
      </c>
      <c r="G34" s="23" t="s">
        <v>40</v>
      </c>
      <c r="H34" s="18" t="s">
        <v>81</v>
      </c>
      <c r="I34" s="18">
        <v>603</v>
      </c>
      <c r="J34" s="27">
        <v>0.1</v>
      </c>
      <c r="K34" s="41"/>
      <c r="L34" s="18"/>
      <c r="M34" s="19"/>
      <c r="N34" s="22" t="s">
        <v>82</v>
      </c>
    </row>
    <row r="35" spans="1:14">
      <c r="A35" s="17">
        <f t="shared" si="0"/>
        <v>30</v>
      </c>
      <c r="B35" s="18">
        <v>2</v>
      </c>
      <c r="C35" s="18" t="s">
        <v>173</v>
      </c>
      <c r="D35" s="26"/>
      <c r="E35" s="23" t="s">
        <v>169</v>
      </c>
      <c r="F35" s="34">
        <v>223858615624</v>
      </c>
      <c r="G35" s="23" t="s">
        <v>170</v>
      </c>
      <c r="H35" s="18" t="s">
        <v>171</v>
      </c>
      <c r="I35" s="18">
        <v>603</v>
      </c>
      <c r="J35" s="27">
        <v>0.1</v>
      </c>
      <c r="K35" s="41"/>
      <c r="L35" s="18"/>
      <c r="M35" s="19"/>
      <c r="N35" s="22" t="s">
        <v>172</v>
      </c>
    </row>
    <row r="36" spans="1:14">
      <c r="A36" s="17">
        <f t="shared" si="0"/>
        <v>31</v>
      </c>
      <c r="B36" s="18">
        <v>1</v>
      </c>
      <c r="C36" s="18" t="s">
        <v>167</v>
      </c>
      <c r="D36" s="26"/>
      <c r="E36" s="28" t="s">
        <v>132</v>
      </c>
      <c r="F36" s="28" t="s">
        <v>136</v>
      </c>
      <c r="G36" s="28" t="s">
        <v>135</v>
      </c>
      <c r="H36" s="29" t="s">
        <v>121</v>
      </c>
      <c r="I36" s="29">
        <v>1210</v>
      </c>
      <c r="J36" s="30"/>
      <c r="K36" s="42"/>
      <c r="L36" s="29"/>
      <c r="M36" s="29"/>
      <c r="N36" s="22" t="s">
        <v>137</v>
      </c>
    </row>
    <row r="37" spans="1:14" ht="15.75" thickBot="1">
      <c r="A37" s="35">
        <f t="shared" si="0"/>
        <v>32</v>
      </c>
      <c r="B37" s="36">
        <v>1</v>
      </c>
      <c r="C37" s="36" t="s">
        <v>117</v>
      </c>
      <c r="D37" s="37"/>
      <c r="E37" s="38" t="s">
        <v>114</v>
      </c>
      <c r="F37" s="38" t="s">
        <v>115</v>
      </c>
      <c r="G37" s="38" t="s">
        <v>116</v>
      </c>
      <c r="H37" s="36" t="s">
        <v>118</v>
      </c>
      <c r="I37" s="36" t="s">
        <v>119</v>
      </c>
      <c r="J37" s="36"/>
      <c r="K37" s="43"/>
      <c r="L37" s="36"/>
      <c r="M37" s="44"/>
      <c r="N37" s="39" t="s">
        <v>120</v>
      </c>
    </row>
    <row r="38" spans="1:14">
      <c r="A38" s="7"/>
      <c r="B38" s="8"/>
      <c r="C38" s="8"/>
      <c r="D38" s="8"/>
      <c r="E38" s="8"/>
      <c r="F38" s="8"/>
      <c r="G38" s="8"/>
      <c r="H38" s="9"/>
      <c r="I38" s="8"/>
      <c r="J38" s="8"/>
      <c r="K38" s="8"/>
      <c r="L38" s="8"/>
      <c r="M38" s="8"/>
      <c r="N38" s="10"/>
    </row>
    <row r="51" spans="1:16">
      <c r="A51" s="8"/>
      <c r="B51" s="8"/>
      <c r="C51" s="8"/>
      <c r="D51" s="8"/>
      <c r="E51" s="8"/>
      <c r="F51" s="8"/>
      <c r="G51" s="8"/>
      <c r="H51" s="9"/>
      <c r="I51" s="8"/>
      <c r="J51" s="8"/>
      <c r="K51" s="8"/>
      <c r="L51" s="8"/>
      <c r="M51" s="8"/>
      <c r="N51" s="8"/>
      <c r="O51" s="8"/>
      <c r="P51" s="8"/>
    </row>
    <row r="52" spans="1:16">
      <c r="A52" s="11"/>
      <c r="B52" s="11"/>
      <c r="C52" s="11"/>
      <c r="D52" s="12"/>
      <c r="E52" s="12"/>
      <c r="F52" s="13"/>
      <c r="G52" s="14"/>
      <c r="H52" s="15"/>
      <c r="I52" s="15"/>
      <c r="J52" s="15"/>
      <c r="K52" s="15"/>
      <c r="L52" s="15"/>
      <c r="M52" s="15"/>
      <c r="N52" s="15"/>
      <c r="O52" s="8"/>
      <c r="P52" s="8"/>
    </row>
    <row r="53" spans="1:16">
      <c r="A53" s="11"/>
      <c r="B53" s="11"/>
      <c r="C53" s="11"/>
      <c r="D53" s="12"/>
      <c r="E53" s="12"/>
      <c r="F53" s="13"/>
      <c r="G53" s="14"/>
      <c r="H53" s="15"/>
      <c r="I53" s="15"/>
      <c r="J53" s="15"/>
      <c r="K53" s="15"/>
      <c r="L53" s="15"/>
      <c r="M53" s="15"/>
      <c r="N53" s="15"/>
      <c r="O53" s="8"/>
      <c r="P53" s="8"/>
    </row>
    <row r="54" spans="1:16">
      <c r="A54" s="11"/>
      <c r="B54" s="11"/>
      <c r="C54" s="11"/>
      <c r="D54" s="12"/>
      <c r="E54" s="12"/>
      <c r="F54" s="13"/>
      <c r="G54" s="14"/>
      <c r="H54" s="15"/>
      <c r="I54" s="15"/>
      <c r="J54" s="15"/>
      <c r="K54" s="15"/>
      <c r="L54" s="15"/>
      <c r="M54" s="15"/>
      <c r="N54" s="15"/>
      <c r="O54" s="8"/>
      <c r="P54" s="8"/>
    </row>
    <row r="55" spans="1:16">
      <c r="A55" s="8"/>
      <c r="B55" s="8"/>
      <c r="C55" s="8"/>
      <c r="D55" s="8"/>
      <c r="E55" s="8"/>
      <c r="F55" s="8"/>
      <c r="G55" s="16"/>
      <c r="H55" s="9"/>
      <c r="I55" s="8"/>
      <c r="J55" s="8"/>
      <c r="K55" s="8"/>
      <c r="L55" s="8"/>
      <c r="M55" s="8"/>
      <c r="N55" s="8"/>
      <c r="O55" s="8"/>
      <c r="P55" s="8"/>
    </row>
    <row r="56" spans="1:16">
      <c r="G56" s="3"/>
    </row>
    <row r="57" spans="1:16">
      <c r="G57" s="3"/>
    </row>
  </sheetData>
  <mergeCells count="1">
    <mergeCell ref="A2:K2"/>
  </mergeCells>
  <hyperlinks>
    <hyperlink ref="N17" r:id="rId1"/>
    <hyperlink ref="N29" r:id="rId2"/>
    <hyperlink ref="N25" r:id="rId3"/>
    <hyperlink ref="N33" r:id="rId4"/>
    <hyperlink ref="N19" r:id="rId5"/>
    <hyperlink ref="N28" r:id="rId6"/>
    <hyperlink ref="N14" r:id="rId7"/>
    <hyperlink ref="N15" r:id="rId8"/>
    <hyperlink ref="N34" r:id="rId9"/>
    <hyperlink ref="N32" r:id="rId10"/>
    <hyperlink ref="N30" r:id="rId11"/>
    <hyperlink ref="N16" r:id="rId12"/>
    <hyperlink ref="N21" r:id="rId13"/>
    <hyperlink ref="N37" r:id="rId14"/>
    <hyperlink ref="N10" r:id="rId15"/>
    <hyperlink ref="N12" r:id="rId16"/>
    <hyperlink ref="N13" r:id="rId17"/>
    <hyperlink ref="N6" r:id="rId18"/>
    <hyperlink ref="N7" r:id="rId19"/>
    <hyperlink ref="N9" r:id="rId20"/>
    <hyperlink ref="N8" r:id="rId21"/>
    <hyperlink ref="N18" r:id="rId22"/>
    <hyperlink ref="N11" r:id="rId23"/>
    <hyperlink ref="N20" r:id="rId24"/>
    <hyperlink ref="N23" r:id="rId25"/>
    <hyperlink ref="N24" r:id="rId26"/>
    <hyperlink ref="N27" r:id="rId27"/>
    <hyperlink ref="N26" r:id="rId28"/>
    <hyperlink ref="N22" r:id="rId29"/>
    <hyperlink ref="N31" r:id="rId30"/>
    <hyperlink ref="N35" r:id="rId31"/>
  </hyperlinks>
  <pageMargins left="0.7" right="0.7" top="0.75" bottom="0.75" header="0.3" footer="0.3"/>
  <pageSetup paperSize="9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limpkin</dc:creator>
  <cp:lastModifiedBy>limpkin</cp:lastModifiedBy>
  <cp:lastPrinted>2008-06-06T09:20:32Z</cp:lastPrinted>
  <dcterms:created xsi:type="dcterms:W3CDTF">2008-02-20T11:26:06Z</dcterms:created>
  <dcterms:modified xsi:type="dcterms:W3CDTF">2008-06-06T09:21:11Z</dcterms:modified>
</cp:coreProperties>
</file>